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betonnv-my.sharepoint.com/personal/m_vandeputte_cbs-beton_com/Documents/08 Recon Walls/01. Techniche Fiches/Engeneering/TYPICAL CONSTRUCTION DETAIL DRAWINGS/"/>
    </mc:Choice>
  </mc:AlternateContent>
  <xr:revisionPtr revIDLastSave="0" documentId="8_{FFE1723C-E153-3D4A-82FD-6CDC206E514A}" xr6:coauthVersionLast="45" xr6:coauthVersionMax="45" xr10:uidLastSave="{00000000-0000-0000-0000-000000000000}"/>
  <bookViews>
    <workbookView xWindow="0" yWindow="460" windowWidth="21740" windowHeight="16760" activeTab="1" xr2:uid="{00000000-000D-0000-FFFF-FFFF00000000}"/>
  </bookViews>
  <sheets>
    <sheet name="Imperial Units" sheetId="1" r:id="rId1"/>
    <sheet name="Metric Units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2" l="1"/>
  <c r="E22" i="1"/>
  <c r="C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56" i="2"/>
  <c r="C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56" i="1"/>
</calcChain>
</file>

<file path=xl/sharedStrings.xml><?xml version="1.0" encoding="utf-8"?>
<sst xmlns="http://schemas.openxmlformats.org/spreadsheetml/2006/main" count="222" uniqueCount="165">
  <si>
    <t>ReCon Block Quantities</t>
  </si>
  <si>
    <t>Block Abbreviation</t>
  </si>
  <si>
    <t>Block Description</t>
  </si>
  <si>
    <t>Block Quantity</t>
  </si>
  <si>
    <t>Half Top - 24"</t>
  </si>
  <si>
    <t>Reversible Corner</t>
  </si>
  <si>
    <t>Fitting - 24"</t>
  </si>
  <si>
    <t>Fitting - 39"</t>
  </si>
  <si>
    <t>Capstone</t>
  </si>
  <si>
    <t>End Capstone</t>
  </si>
  <si>
    <t>Step Unit</t>
  </si>
  <si>
    <t>CHAN</t>
  </si>
  <si>
    <t>LCT</t>
  </si>
  <si>
    <t>RCT</t>
  </si>
  <si>
    <t>C</t>
  </si>
  <si>
    <t>CAP</t>
  </si>
  <si>
    <t>ECAP</t>
  </si>
  <si>
    <t>STEP</t>
  </si>
  <si>
    <t>Full High Cap Middle</t>
  </si>
  <si>
    <t>Full High Cap End</t>
  </si>
  <si>
    <t>Full High Cap Middle Fitting</t>
  </si>
  <si>
    <t>Half Fence Base</t>
  </si>
  <si>
    <t>HFB</t>
  </si>
  <si>
    <t>Half Fence Base End</t>
  </si>
  <si>
    <t>HFBE</t>
  </si>
  <si>
    <t>Half Fence Middle</t>
  </si>
  <si>
    <t>HFM</t>
  </si>
  <si>
    <t>Half Fence Middle End</t>
  </si>
  <si>
    <t>HFME</t>
  </si>
  <si>
    <t>Half Guardrail Middle</t>
  </si>
  <si>
    <t>HGM</t>
  </si>
  <si>
    <t>Half Guardrail Middle End</t>
  </si>
  <si>
    <t>HGME</t>
  </si>
  <si>
    <t>TQM24</t>
  </si>
  <si>
    <t>TQM39</t>
  </si>
  <si>
    <t>Plinth</t>
  </si>
  <si>
    <t>PLB</t>
  </si>
  <si>
    <t>8" Capstone</t>
  </si>
  <si>
    <t>8CAP</t>
  </si>
  <si>
    <t>Left Corner Top</t>
  </si>
  <si>
    <t>Right Corner Top</t>
  </si>
  <si>
    <t>Full Channel (Specify Depth: 39" to 84")</t>
  </si>
  <si>
    <t xml:space="preserve">Total </t>
  </si>
  <si>
    <t xml:space="preserve">Caution:  The Sq. Ft. of the double sided Fence and Guardrail Block can be a source of confusion.  ReCon's Design &amp; Construction Manuals counts the front face, the back face, and the end face.  However, most bids and most contractors just consider the front face when estimating Sq. Ft. of wall ( and ignore the back face).  The sq. ft. values in this table count only the front face and also an "end" if it is textured. </t>
  </si>
  <si>
    <t>Wall # ___ Quantities (Imperial)</t>
  </si>
  <si>
    <t>Block Unit Area Sq. Ft.</t>
  </si>
  <si>
    <t>Total Area Sq. Ft.</t>
  </si>
  <si>
    <t>Block Unit Area Sq. Meter</t>
  </si>
  <si>
    <t>Total Area Sq. Meter</t>
  </si>
  <si>
    <t>Wall # ___ Quantities (Metric)</t>
  </si>
  <si>
    <t xml:space="preserve">Caution:  The Sq. Meters of the double sided Fence and Guardrail Block can be a source of confusion.  ReCon's Design &amp; Construction Manuals counts the front face, the back face, and the end face.  However, most bids and most contractors just consider the front face when estimating Sq. Ft. of wall ( and ignore the back face).  The sq. ft. values in this table count only the front face and also an "end" if it is textured. </t>
  </si>
  <si>
    <t>Half Top - 60 cm</t>
  </si>
  <si>
    <t>Fitting - 100 cm</t>
  </si>
  <si>
    <t>Fitting - 60 cm</t>
  </si>
  <si>
    <t>Full Channel (Specify Depth: 100 cm to 210 cm)</t>
  </si>
  <si>
    <t>TQM60</t>
  </si>
  <si>
    <t>TQM100</t>
  </si>
  <si>
    <t>24B</t>
  </si>
  <si>
    <t>39B</t>
  </si>
  <si>
    <t>45B</t>
  </si>
  <si>
    <t>60B</t>
  </si>
  <si>
    <t>66B</t>
  </si>
  <si>
    <t>72B</t>
  </si>
  <si>
    <t>78B</t>
  </si>
  <si>
    <t>84B</t>
  </si>
  <si>
    <t>24M</t>
  </si>
  <si>
    <t>39M</t>
  </si>
  <si>
    <t>45M</t>
  </si>
  <si>
    <t>60M</t>
  </si>
  <si>
    <t>66M</t>
  </si>
  <si>
    <t>72M</t>
  </si>
  <si>
    <t>78M</t>
  </si>
  <si>
    <t>84M</t>
  </si>
  <si>
    <t>24T</t>
  </si>
  <si>
    <t>39T</t>
  </si>
  <si>
    <t>24H</t>
  </si>
  <si>
    <t>39H</t>
  </si>
  <si>
    <t>HT</t>
  </si>
  <si>
    <t>Fit24</t>
  </si>
  <si>
    <t>Fit39</t>
  </si>
  <si>
    <t>FHCM</t>
  </si>
  <si>
    <t>FHCE</t>
  </si>
  <si>
    <t>FHCMF</t>
  </si>
  <si>
    <t>FB</t>
  </si>
  <si>
    <t>FBE</t>
  </si>
  <si>
    <t>FBFE</t>
  </si>
  <si>
    <t>FM</t>
  </si>
  <si>
    <t>FME</t>
  </si>
  <si>
    <t>FMFE</t>
  </si>
  <si>
    <t>GE</t>
  </si>
  <si>
    <t>GM</t>
  </si>
  <si>
    <t>100B</t>
  </si>
  <si>
    <t>115B</t>
  </si>
  <si>
    <t>150B</t>
  </si>
  <si>
    <t>165B</t>
  </si>
  <si>
    <t>180B</t>
  </si>
  <si>
    <t>195B</t>
  </si>
  <si>
    <t>210B</t>
  </si>
  <si>
    <t>100M</t>
  </si>
  <si>
    <t>115M</t>
  </si>
  <si>
    <t>150M</t>
  </si>
  <si>
    <t>165M</t>
  </si>
  <si>
    <t>180M</t>
  </si>
  <si>
    <t>195M</t>
  </si>
  <si>
    <t>210M</t>
  </si>
  <si>
    <t>60T</t>
  </si>
  <si>
    <t>100T</t>
  </si>
  <si>
    <t>60H</t>
  </si>
  <si>
    <t>100H</t>
  </si>
  <si>
    <t>Fit60</t>
  </si>
  <si>
    <t>Fit100</t>
  </si>
  <si>
    <t>20CAP</t>
  </si>
  <si>
    <t>24" Base</t>
  </si>
  <si>
    <t>39" Base</t>
  </si>
  <si>
    <t>45" Base</t>
  </si>
  <si>
    <t>60" Base</t>
  </si>
  <si>
    <t>66" Base</t>
  </si>
  <si>
    <t>72" Base</t>
  </si>
  <si>
    <t>78" Base</t>
  </si>
  <si>
    <t>84" Base</t>
  </si>
  <si>
    <t>24" Middle</t>
  </si>
  <si>
    <t>39" Middle</t>
  </si>
  <si>
    <t>45" Middle</t>
  </si>
  <si>
    <t>60" Middle</t>
  </si>
  <si>
    <t>66" Middle</t>
  </si>
  <si>
    <t>72" Middle</t>
  </si>
  <si>
    <t>78" Middle</t>
  </si>
  <si>
    <t>84" Middle</t>
  </si>
  <si>
    <t>24" Top</t>
  </si>
  <si>
    <t>39" Top</t>
  </si>
  <si>
    <t>24" Half</t>
  </si>
  <si>
    <t>39" Half</t>
  </si>
  <si>
    <t>Fence Base</t>
  </si>
  <si>
    <t>Fence Base End</t>
  </si>
  <si>
    <t>Fence Base Flat End</t>
  </si>
  <si>
    <t>Fence Middle</t>
  </si>
  <si>
    <t>Fence Middle End</t>
  </si>
  <si>
    <t>Fence Middle Flat End</t>
  </si>
  <si>
    <t>Guardrail End</t>
  </si>
  <si>
    <t>Guardrail Middle</t>
  </si>
  <si>
    <t>Three Quarter Middle - 24"</t>
  </si>
  <si>
    <t xml:space="preserve">Three Quarter Middle - 39" </t>
  </si>
  <si>
    <t>60 cm Base</t>
  </si>
  <si>
    <t>100 cm Base</t>
  </si>
  <si>
    <t>115 cm Base</t>
  </si>
  <si>
    <t>150 cm Base</t>
  </si>
  <si>
    <t>165 cm Base</t>
  </si>
  <si>
    <t>180 cm Base</t>
  </si>
  <si>
    <t>195 cm Base</t>
  </si>
  <si>
    <t>210 cm Base</t>
  </si>
  <si>
    <t>60 cm Middle</t>
  </si>
  <si>
    <t>100 cm Middle</t>
  </si>
  <si>
    <t>115 cm Middle</t>
  </si>
  <si>
    <t>150 cm Middle</t>
  </si>
  <si>
    <t>165 cm Middle</t>
  </si>
  <si>
    <t>180 cm Middle</t>
  </si>
  <si>
    <t>195 cm Middle</t>
  </si>
  <si>
    <t>210 cm Middle</t>
  </si>
  <si>
    <t>60 cm Top</t>
  </si>
  <si>
    <t>100 cm Top</t>
  </si>
  <si>
    <t>60 cm Half</t>
  </si>
  <si>
    <t>100 cm Half</t>
  </si>
  <si>
    <t>Three Quarter Middle - 60 cm</t>
  </si>
  <si>
    <t>Three Quarter Middle - 100 cm</t>
  </si>
  <si>
    <t>20 cm Capstone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</si>
</sst>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applyFill="1" applyBorder="1"/>
    <xf numFmtId="2" fontId="0" fillId="0" borderId="1" xfId="0" applyNumberFormat="1" applyFill="1" applyBorder="1"/>
    <xf numFmtId="0" fontId="3" fillId="0" borderId="0" xfId="0" applyFont="1"/>
    <xf numFmtId="0" fontId="2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6"/>
  <sheetViews>
    <sheetView zoomScaleNormal="100" workbookViewId="0">
      <selection activeCell="A5" sqref="A5:A55"/>
    </sheetView>
  </sheetViews>
  <sheetFormatPr baseColWidth="10" defaultColWidth="8.83203125" defaultRowHeight="15" x14ac:dyDescent="0.2"/>
  <cols>
    <col min="1" max="1" width="26.83203125" customWidth="1"/>
    <col min="2" max="2" width="13.33203125" customWidth="1"/>
  </cols>
  <sheetData>
    <row r="1" spans="1:5" ht="21" x14ac:dyDescent="0.25">
      <c r="A1" s="9" t="s">
        <v>0</v>
      </c>
    </row>
    <row r="3" spans="1:5" x14ac:dyDescent="0.2">
      <c r="A3" s="15" t="s">
        <v>44</v>
      </c>
      <c r="B3" s="15"/>
      <c r="C3" s="15"/>
      <c r="D3" s="15"/>
      <c r="E3" s="15"/>
    </row>
    <row r="4" spans="1:5" ht="48" x14ac:dyDescent="0.2">
      <c r="A4" s="1" t="s">
        <v>2</v>
      </c>
      <c r="B4" s="2" t="s">
        <v>1</v>
      </c>
      <c r="C4" s="2" t="s">
        <v>3</v>
      </c>
      <c r="D4" s="2" t="s">
        <v>45</v>
      </c>
      <c r="E4" s="2" t="s">
        <v>46</v>
      </c>
    </row>
    <row r="5" spans="1:5" x14ac:dyDescent="0.2">
      <c r="A5" s="3" t="s">
        <v>112</v>
      </c>
      <c r="B5" s="3" t="s">
        <v>57</v>
      </c>
      <c r="C5" s="3"/>
      <c r="D5" s="3">
        <v>5.3330000000000002</v>
      </c>
      <c r="E5" s="3">
        <f>C5*D5</f>
        <v>0</v>
      </c>
    </row>
    <row r="6" spans="1:5" x14ac:dyDescent="0.2">
      <c r="A6" s="3" t="s">
        <v>113</v>
      </c>
      <c r="B6" s="3" t="s">
        <v>58</v>
      </c>
      <c r="C6" s="3"/>
      <c r="D6" s="3">
        <v>5.3330000000000002</v>
      </c>
      <c r="E6" s="3">
        <f t="shared" ref="E6:E55" si="0">C6*D6</f>
        <v>0</v>
      </c>
    </row>
    <row r="7" spans="1:5" x14ac:dyDescent="0.2">
      <c r="A7" s="3" t="s">
        <v>114</v>
      </c>
      <c r="B7" s="3" t="s">
        <v>59</v>
      </c>
      <c r="C7" s="3"/>
      <c r="D7" s="3">
        <v>5.3330000000000002</v>
      </c>
      <c r="E7" s="3">
        <f t="shared" si="0"/>
        <v>0</v>
      </c>
    </row>
    <row r="8" spans="1:5" x14ac:dyDescent="0.2">
      <c r="A8" s="3" t="s">
        <v>115</v>
      </c>
      <c r="B8" s="3" t="s">
        <v>60</v>
      </c>
      <c r="C8" s="3"/>
      <c r="D8" s="3">
        <v>5.3330000000000002</v>
      </c>
      <c r="E8" s="3">
        <f t="shared" si="0"/>
        <v>0</v>
      </c>
    </row>
    <row r="9" spans="1:5" x14ac:dyDescent="0.2">
      <c r="A9" s="3" t="s">
        <v>116</v>
      </c>
      <c r="B9" s="3" t="s">
        <v>61</v>
      </c>
      <c r="C9" s="3"/>
      <c r="D9" s="3">
        <v>5.3330000000000002</v>
      </c>
      <c r="E9" s="3">
        <f t="shared" si="0"/>
        <v>0</v>
      </c>
    </row>
    <row r="10" spans="1:5" x14ac:dyDescent="0.2">
      <c r="A10" s="3" t="s">
        <v>117</v>
      </c>
      <c r="B10" s="3" t="s">
        <v>62</v>
      </c>
      <c r="C10" s="3"/>
      <c r="D10" s="3">
        <v>5.3330000000000002</v>
      </c>
      <c r="E10" s="3">
        <f t="shared" si="0"/>
        <v>0</v>
      </c>
    </row>
    <row r="11" spans="1:5" x14ac:dyDescent="0.2">
      <c r="A11" s="3" t="s">
        <v>118</v>
      </c>
      <c r="B11" s="3" t="s">
        <v>63</v>
      </c>
      <c r="C11" s="3"/>
      <c r="D11" s="3">
        <v>5.3330000000000002</v>
      </c>
      <c r="E11" s="3">
        <f t="shared" si="0"/>
        <v>0</v>
      </c>
    </row>
    <row r="12" spans="1:5" x14ac:dyDescent="0.2">
      <c r="A12" s="3" t="s">
        <v>119</v>
      </c>
      <c r="B12" s="3" t="s">
        <v>64</v>
      </c>
      <c r="C12" s="3"/>
      <c r="D12" s="3">
        <v>5.3330000000000002</v>
      </c>
      <c r="E12" s="3">
        <f t="shared" si="0"/>
        <v>0</v>
      </c>
    </row>
    <row r="13" spans="1:5" x14ac:dyDescent="0.2">
      <c r="A13" s="3" t="s">
        <v>120</v>
      </c>
      <c r="B13" s="3" t="s">
        <v>65</v>
      </c>
      <c r="C13" s="3"/>
      <c r="D13" s="3">
        <v>5.3330000000000002</v>
      </c>
      <c r="E13" s="3">
        <f t="shared" si="0"/>
        <v>0</v>
      </c>
    </row>
    <row r="14" spans="1:5" x14ac:dyDescent="0.2">
      <c r="A14" s="3" t="s">
        <v>121</v>
      </c>
      <c r="B14" s="3" t="s">
        <v>66</v>
      </c>
      <c r="C14" s="3"/>
      <c r="D14" s="3">
        <v>5.3330000000000002</v>
      </c>
      <c r="E14" s="3">
        <f t="shared" si="0"/>
        <v>0</v>
      </c>
    </row>
    <row r="15" spans="1:5" x14ac:dyDescent="0.2">
      <c r="A15" s="3" t="s">
        <v>122</v>
      </c>
      <c r="B15" s="3" t="s">
        <v>67</v>
      </c>
      <c r="C15" s="3"/>
      <c r="D15" s="3">
        <v>5.3330000000000002</v>
      </c>
      <c r="E15" s="3">
        <f t="shared" si="0"/>
        <v>0</v>
      </c>
    </row>
    <row r="16" spans="1:5" x14ac:dyDescent="0.2">
      <c r="A16" s="3" t="s">
        <v>123</v>
      </c>
      <c r="B16" s="3" t="s">
        <v>68</v>
      </c>
      <c r="C16" s="3"/>
      <c r="D16" s="3">
        <v>5.3330000000000002</v>
      </c>
      <c r="E16" s="3">
        <f t="shared" si="0"/>
        <v>0</v>
      </c>
    </row>
    <row r="17" spans="1:5" x14ac:dyDescent="0.2">
      <c r="A17" s="3" t="s">
        <v>124</v>
      </c>
      <c r="B17" s="3" t="s">
        <v>69</v>
      </c>
      <c r="C17" s="3"/>
      <c r="D17" s="3">
        <v>5.3330000000000002</v>
      </c>
      <c r="E17" s="3">
        <f t="shared" si="0"/>
        <v>0</v>
      </c>
    </row>
    <row r="18" spans="1:5" x14ac:dyDescent="0.2">
      <c r="A18" s="3" t="s">
        <v>125</v>
      </c>
      <c r="B18" s="3" t="s">
        <v>70</v>
      </c>
      <c r="C18" s="3"/>
      <c r="D18" s="3">
        <v>5.3330000000000002</v>
      </c>
      <c r="E18" s="3">
        <f t="shared" si="0"/>
        <v>0</v>
      </c>
    </row>
    <row r="19" spans="1:5" x14ac:dyDescent="0.2">
      <c r="A19" s="3" t="s">
        <v>126</v>
      </c>
      <c r="B19" s="3" t="s">
        <v>71</v>
      </c>
      <c r="C19" s="3"/>
      <c r="D19" s="3">
        <v>5.3330000000000002</v>
      </c>
      <c r="E19" s="3">
        <f t="shared" si="0"/>
        <v>0</v>
      </c>
    </row>
    <row r="20" spans="1:5" x14ac:dyDescent="0.2">
      <c r="A20" s="3" t="s">
        <v>127</v>
      </c>
      <c r="B20" s="3" t="s">
        <v>72</v>
      </c>
      <c r="C20" s="3"/>
      <c r="D20" s="3">
        <v>5.3330000000000002</v>
      </c>
      <c r="E20" s="3">
        <f t="shared" si="0"/>
        <v>0</v>
      </c>
    </row>
    <row r="21" spans="1:5" x14ac:dyDescent="0.2">
      <c r="A21" s="3" t="s">
        <v>128</v>
      </c>
      <c r="B21" s="3" t="s">
        <v>73</v>
      </c>
      <c r="C21" s="3"/>
      <c r="D21" s="3">
        <v>5.3330000000000002</v>
      </c>
      <c r="E21" s="3">
        <f t="shared" si="0"/>
        <v>0</v>
      </c>
    </row>
    <row r="22" spans="1:5" x14ac:dyDescent="0.2">
      <c r="A22" s="3" t="s">
        <v>129</v>
      </c>
      <c r="B22" s="3" t="s">
        <v>74</v>
      </c>
      <c r="C22" s="3"/>
      <c r="D22" s="3">
        <v>5.3330000000000002</v>
      </c>
      <c r="E22" s="3">
        <f t="shared" si="0"/>
        <v>0</v>
      </c>
    </row>
    <row r="23" spans="1:5" x14ac:dyDescent="0.2">
      <c r="A23" s="3" t="s">
        <v>130</v>
      </c>
      <c r="B23" s="3" t="s">
        <v>75</v>
      </c>
      <c r="C23" s="3"/>
      <c r="D23" s="3">
        <v>2.67</v>
      </c>
      <c r="E23" s="3">
        <f t="shared" si="0"/>
        <v>0</v>
      </c>
    </row>
    <row r="24" spans="1:5" x14ac:dyDescent="0.2">
      <c r="A24" s="3" t="s">
        <v>131</v>
      </c>
      <c r="B24" s="3" t="s">
        <v>76</v>
      </c>
      <c r="C24" s="3"/>
      <c r="D24" s="3">
        <v>2.67</v>
      </c>
      <c r="E24" s="3">
        <f t="shared" si="0"/>
        <v>0</v>
      </c>
    </row>
    <row r="25" spans="1:5" x14ac:dyDescent="0.2">
      <c r="A25" s="3" t="s">
        <v>4</v>
      </c>
      <c r="B25" s="3" t="s">
        <v>77</v>
      </c>
      <c r="C25" s="3"/>
      <c r="D25" s="3">
        <v>2.67</v>
      </c>
      <c r="E25" s="3">
        <f t="shared" si="0"/>
        <v>0</v>
      </c>
    </row>
    <row r="26" spans="1:5" x14ac:dyDescent="0.2">
      <c r="A26" s="3" t="s">
        <v>39</v>
      </c>
      <c r="B26" s="3" t="s">
        <v>12</v>
      </c>
      <c r="C26" s="3"/>
      <c r="D26" s="4">
        <v>8</v>
      </c>
      <c r="E26" s="3">
        <f t="shared" si="0"/>
        <v>0</v>
      </c>
    </row>
    <row r="27" spans="1:5" x14ac:dyDescent="0.2">
      <c r="A27" s="3" t="s">
        <v>40</v>
      </c>
      <c r="B27" s="3" t="s">
        <v>13</v>
      </c>
      <c r="C27" s="3"/>
      <c r="D27" s="4">
        <v>8</v>
      </c>
      <c r="E27" s="3">
        <f t="shared" si="0"/>
        <v>0</v>
      </c>
    </row>
    <row r="28" spans="1:5" x14ac:dyDescent="0.2">
      <c r="A28" s="3" t="s">
        <v>5</v>
      </c>
      <c r="B28" s="3" t="s">
        <v>14</v>
      </c>
      <c r="C28" s="3"/>
      <c r="D28" s="4">
        <v>8</v>
      </c>
      <c r="E28" s="3">
        <f t="shared" si="0"/>
        <v>0</v>
      </c>
    </row>
    <row r="29" spans="1:5" x14ac:dyDescent="0.2">
      <c r="A29" s="3" t="s">
        <v>6</v>
      </c>
      <c r="B29" s="3" t="s">
        <v>78</v>
      </c>
      <c r="C29" s="3"/>
      <c r="D29" s="3">
        <v>5.3330000000000002</v>
      </c>
      <c r="E29" s="3">
        <f t="shared" si="0"/>
        <v>0</v>
      </c>
    </row>
    <row r="30" spans="1:5" x14ac:dyDescent="0.2">
      <c r="A30" s="3" t="s">
        <v>7</v>
      </c>
      <c r="B30" s="3" t="s">
        <v>79</v>
      </c>
      <c r="C30" s="3"/>
      <c r="D30" s="3">
        <v>5.3330000000000002</v>
      </c>
      <c r="E30" s="3">
        <f t="shared" si="0"/>
        <v>0</v>
      </c>
    </row>
    <row r="31" spans="1:5" x14ac:dyDescent="0.2">
      <c r="A31" s="3" t="s">
        <v>8</v>
      </c>
      <c r="B31" s="3" t="s">
        <v>15</v>
      </c>
      <c r="C31" s="3"/>
      <c r="D31" s="3">
        <v>2.17</v>
      </c>
      <c r="E31" s="3">
        <f t="shared" si="0"/>
        <v>0</v>
      </c>
    </row>
    <row r="32" spans="1:5" x14ac:dyDescent="0.2">
      <c r="A32" s="3" t="s">
        <v>9</v>
      </c>
      <c r="B32" s="3" t="s">
        <v>16</v>
      </c>
      <c r="C32" s="3"/>
      <c r="D32" s="3">
        <v>2.17</v>
      </c>
      <c r="E32" s="3">
        <f t="shared" si="0"/>
        <v>0</v>
      </c>
    </row>
    <row r="33" spans="1:8" x14ac:dyDescent="0.2">
      <c r="A33" s="3" t="s">
        <v>10</v>
      </c>
      <c r="B33" s="3" t="s">
        <v>17</v>
      </c>
      <c r="C33" s="3"/>
      <c r="D33" s="3">
        <v>2.17</v>
      </c>
      <c r="E33" s="3">
        <f t="shared" si="0"/>
        <v>0</v>
      </c>
    </row>
    <row r="34" spans="1:8" x14ac:dyDescent="0.2">
      <c r="A34" s="3" t="s">
        <v>18</v>
      </c>
      <c r="B34" s="3" t="s">
        <v>80</v>
      </c>
      <c r="C34" s="3"/>
      <c r="D34" s="5">
        <v>5.3330000000000002</v>
      </c>
      <c r="E34" s="3">
        <f t="shared" si="0"/>
        <v>0</v>
      </c>
      <c r="F34" s="16" t="s">
        <v>43</v>
      </c>
      <c r="G34" s="16"/>
      <c r="H34" s="16"/>
    </row>
    <row r="35" spans="1:8" x14ac:dyDescent="0.2">
      <c r="A35" s="3" t="s">
        <v>19</v>
      </c>
      <c r="B35" s="3" t="s">
        <v>81</v>
      </c>
      <c r="C35" s="3"/>
      <c r="D35" s="6">
        <v>8</v>
      </c>
      <c r="E35" s="3">
        <f t="shared" si="0"/>
        <v>0</v>
      </c>
      <c r="F35" s="16"/>
      <c r="G35" s="16"/>
      <c r="H35" s="16"/>
    </row>
    <row r="36" spans="1:8" x14ac:dyDescent="0.2">
      <c r="A36" s="3" t="s">
        <v>20</v>
      </c>
      <c r="B36" s="3" t="s">
        <v>82</v>
      </c>
      <c r="C36" s="3"/>
      <c r="D36" s="5">
        <v>5.3330000000000002</v>
      </c>
      <c r="E36" s="3">
        <f t="shared" si="0"/>
        <v>0</v>
      </c>
      <c r="F36" s="16"/>
      <c r="G36" s="16"/>
      <c r="H36" s="16"/>
    </row>
    <row r="37" spans="1:8" x14ac:dyDescent="0.2">
      <c r="A37" s="3" t="s">
        <v>132</v>
      </c>
      <c r="B37" s="3" t="s">
        <v>83</v>
      </c>
      <c r="C37" s="3"/>
      <c r="D37" s="5">
        <v>5.3330000000000002</v>
      </c>
      <c r="E37" s="3">
        <f t="shared" si="0"/>
        <v>0</v>
      </c>
      <c r="F37" s="16"/>
      <c r="G37" s="16"/>
      <c r="H37" s="16"/>
    </row>
    <row r="38" spans="1:8" x14ac:dyDescent="0.2">
      <c r="A38" s="3" t="s">
        <v>133</v>
      </c>
      <c r="B38" s="3" t="s">
        <v>84</v>
      </c>
      <c r="C38" s="3"/>
      <c r="D38" s="6">
        <v>8</v>
      </c>
      <c r="E38" s="3">
        <f t="shared" si="0"/>
        <v>0</v>
      </c>
      <c r="F38" s="16"/>
      <c r="G38" s="16"/>
      <c r="H38" s="16"/>
    </row>
    <row r="39" spans="1:8" x14ac:dyDescent="0.2">
      <c r="A39" s="3" t="s">
        <v>134</v>
      </c>
      <c r="B39" s="3" t="s">
        <v>85</v>
      </c>
      <c r="C39" s="3"/>
      <c r="D39" s="5">
        <v>5.3330000000000002</v>
      </c>
      <c r="E39" s="3">
        <f t="shared" si="0"/>
        <v>0</v>
      </c>
      <c r="F39" s="16"/>
      <c r="G39" s="16"/>
      <c r="H39" s="16"/>
    </row>
    <row r="40" spans="1:8" x14ac:dyDescent="0.2">
      <c r="A40" s="3" t="s">
        <v>135</v>
      </c>
      <c r="B40" s="3" t="s">
        <v>86</v>
      </c>
      <c r="C40" s="3"/>
      <c r="D40" s="5">
        <v>5.3330000000000002</v>
      </c>
      <c r="E40" s="3">
        <f t="shared" si="0"/>
        <v>0</v>
      </c>
      <c r="F40" s="16"/>
      <c r="G40" s="16"/>
      <c r="H40" s="16"/>
    </row>
    <row r="41" spans="1:8" x14ac:dyDescent="0.2">
      <c r="A41" s="3" t="s">
        <v>136</v>
      </c>
      <c r="B41" s="3" t="s">
        <v>87</v>
      </c>
      <c r="C41" s="3"/>
      <c r="D41" s="6">
        <v>8</v>
      </c>
      <c r="E41" s="3">
        <f t="shared" si="0"/>
        <v>0</v>
      </c>
      <c r="F41" s="16"/>
      <c r="G41" s="16"/>
      <c r="H41" s="16"/>
    </row>
    <row r="42" spans="1:8" x14ac:dyDescent="0.2">
      <c r="A42" s="3" t="s">
        <v>137</v>
      </c>
      <c r="B42" s="3" t="s">
        <v>88</v>
      </c>
      <c r="C42" s="3"/>
      <c r="D42" s="5">
        <v>5.3330000000000002</v>
      </c>
      <c r="E42" s="3">
        <f t="shared" si="0"/>
        <v>0</v>
      </c>
      <c r="F42" s="16"/>
      <c r="G42" s="16"/>
      <c r="H42" s="16"/>
    </row>
    <row r="43" spans="1:8" x14ac:dyDescent="0.2">
      <c r="A43" s="3" t="s">
        <v>21</v>
      </c>
      <c r="B43" s="3" t="s">
        <v>22</v>
      </c>
      <c r="C43" s="3"/>
      <c r="D43" s="5">
        <v>2.67</v>
      </c>
      <c r="E43" s="3">
        <f t="shared" si="0"/>
        <v>0</v>
      </c>
      <c r="F43" s="16"/>
      <c r="G43" s="16"/>
      <c r="H43" s="16"/>
    </row>
    <row r="44" spans="1:8" x14ac:dyDescent="0.2">
      <c r="A44" s="3" t="s">
        <v>23</v>
      </c>
      <c r="B44" s="3" t="s">
        <v>24</v>
      </c>
      <c r="C44" s="3"/>
      <c r="D44" s="5">
        <v>5.3330000000000002</v>
      </c>
      <c r="E44" s="3">
        <f t="shared" si="0"/>
        <v>0</v>
      </c>
      <c r="F44" s="16"/>
      <c r="G44" s="16"/>
      <c r="H44" s="16"/>
    </row>
    <row r="45" spans="1:8" x14ac:dyDescent="0.2">
      <c r="A45" s="3" t="s">
        <v>25</v>
      </c>
      <c r="B45" s="3" t="s">
        <v>26</v>
      </c>
      <c r="C45" s="3"/>
      <c r="D45" s="5">
        <v>2.67</v>
      </c>
      <c r="E45" s="3">
        <f t="shared" si="0"/>
        <v>0</v>
      </c>
      <c r="F45" s="16"/>
      <c r="G45" s="16"/>
      <c r="H45" s="16"/>
    </row>
    <row r="46" spans="1:8" x14ac:dyDescent="0.2">
      <c r="A46" s="3" t="s">
        <v>27</v>
      </c>
      <c r="B46" s="3" t="s">
        <v>28</v>
      </c>
      <c r="C46" s="3"/>
      <c r="D46" s="5">
        <v>5.3330000000000002</v>
      </c>
      <c r="E46" s="3">
        <f t="shared" si="0"/>
        <v>0</v>
      </c>
      <c r="F46" s="16"/>
      <c r="G46" s="16"/>
      <c r="H46" s="16"/>
    </row>
    <row r="47" spans="1:8" x14ac:dyDescent="0.2">
      <c r="A47" s="3" t="s">
        <v>138</v>
      </c>
      <c r="B47" s="3" t="s">
        <v>89</v>
      </c>
      <c r="C47" s="3"/>
      <c r="D47" s="6">
        <v>8</v>
      </c>
      <c r="E47" s="3">
        <f t="shared" si="0"/>
        <v>0</v>
      </c>
      <c r="F47" s="16"/>
      <c r="G47" s="16"/>
      <c r="H47" s="16"/>
    </row>
    <row r="48" spans="1:8" x14ac:dyDescent="0.2">
      <c r="A48" s="3" t="s">
        <v>139</v>
      </c>
      <c r="B48" s="3" t="s">
        <v>90</v>
      </c>
      <c r="C48" s="3"/>
      <c r="D48" s="5">
        <v>5.3330000000000002</v>
      </c>
      <c r="E48" s="3">
        <f t="shared" si="0"/>
        <v>0</v>
      </c>
      <c r="F48" s="16"/>
      <c r="G48" s="16"/>
      <c r="H48" s="16"/>
    </row>
    <row r="49" spans="1:8" x14ac:dyDescent="0.2">
      <c r="A49" s="3" t="s">
        <v>29</v>
      </c>
      <c r="B49" s="3" t="s">
        <v>30</v>
      </c>
      <c r="C49" s="3"/>
      <c r="D49" s="5">
        <v>2.67</v>
      </c>
      <c r="E49" s="3">
        <f t="shared" si="0"/>
        <v>0</v>
      </c>
      <c r="F49" s="16"/>
      <c r="G49" s="16"/>
      <c r="H49" s="16"/>
    </row>
    <row r="50" spans="1:8" x14ac:dyDescent="0.2">
      <c r="A50" s="3" t="s">
        <v>31</v>
      </c>
      <c r="B50" s="3" t="s">
        <v>32</v>
      </c>
      <c r="C50" s="3"/>
      <c r="D50" s="5">
        <v>5.3330000000000002</v>
      </c>
      <c r="E50" s="3">
        <f t="shared" si="0"/>
        <v>0</v>
      </c>
      <c r="F50" s="16"/>
      <c r="G50" s="16"/>
      <c r="H50" s="16"/>
    </row>
    <row r="51" spans="1:8" ht="32" x14ac:dyDescent="0.2">
      <c r="A51" s="13" t="s">
        <v>41</v>
      </c>
      <c r="B51" s="3" t="s">
        <v>11</v>
      </c>
      <c r="C51" s="3"/>
      <c r="D51" s="7">
        <v>5.3330000000000002</v>
      </c>
      <c r="E51" s="3">
        <f t="shared" si="0"/>
        <v>0</v>
      </c>
    </row>
    <row r="52" spans="1:8" x14ac:dyDescent="0.2">
      <c r="A52" s="3" t="s">
        <v>140</v>
      </c>
      <c r="B52" s="3" t="s">
        <v>33</v>
      </c>
      <c r="C52" s="3"/>
      <c r="D52" s="8">
        <v>4</v>
      </c>
      <c r="E52" s="3">
        <f t="shared" si="0"/>
        <v>0</v>
      </c>
    </row>
    <row r="53" spans="1:8" x14ac:dyDescent="0.2">
      <c r="A53" s="3" t="s">
        <v>141</v>
      </c>
      <c r="B53" s="3" t="s">
        <v>34</v>
      </c>
      <c r="C53" s="3"/>
      <c r="D53" s="8">
        <v>4</v>
      </c>
      <c r="E53" s="3">
        <f t="shared" si="0"/>
        <v>0</v>
      </c>
    </row>
    <row r="54" spans="1:8" x14ac:dyDescent="0.2">
      <c r="A54" s="3" t="s">
        <v>35</v>
      </c>
      <c r="B54" s="3" t="s">
        <v>36</v>
      </c>
      <c r="C54" s="3"/>
      <c r="D54" s="7">
        <v>2.67</v>
      </c>
      <c r="E54" s="3">
        <f t="shared" si="0"/>
        <v>0</v>
      </c>
    </row>
    <row r="55" spans="1:8" x14ac:dyDescent="0.2">
      <c r="A55" s="3" t="s">
        <v>37</v>
      </c>
      <c r="B55" s="3" t="s">
        <v>38</v>
      </c>
      <c r="C55" s="3"/>
      <c r="D55" s="7">
        <v>2.67</v>
      </c>
      <c r="E55" s="3">
        <f t="shared" si="0"/>
        <v>0</v>
      </c>
    </row>
    <row r="56" spans="1:8" ht="19" x14ac:dyDescent="0.25">
      <c r="A56" s="10" t="s">
        <v>42</v>
      </c>
      <c r="B56" s="11"/>
      <c r="C56" s="10">
        <f>SUM(C5:C55)</f>
        <v>0</v>
      </c>
      <c r="D56" s="11"/>
      <c r="E56" s="10">
        <f>SUM(E5:E55)</f>
        <v>0</v>
      </c>
    </row>
  </sheetData>
  <mergeCells count="2">
    <mergeCell ref="A3:E3"/>
    <mergeCell ref="F34:H50"/>
  </mergeCells>
  <pageMargins left="0.25" right="0.25" top="0.75" bottom="0.75" header="0.3" footer="0.3"/>
  <pageSetup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6"/>
  <sheetViews>
    <sheetView tabSelected="1" zoomScaleNormal="100" workbookViewId="0">
      <selection activeCell="K11" sqref="K11"/>
    </sheetView>
  </sheetViews>
  <sheetFormatPr baseColWidth="10" defaultColWidth="8.83203125" defaultRowHeight="15" x14ac:dyDescent="0.2"/>
  <cols>
    <col min="1" max="1" width="26.83203125" customWidth="1"/>
    <col min="2" max="2" width="13.33203125" customWidth="1"/>
  </cols>
  <sheetData>
    <row r="1" spans="1:5" ht="21" x14ac:dyDescent="0.25">
      <c r="A1" s="9" t="s">
        <v>0</v>
      </c>
    </row>
    <row r="3" spans="1:5" x14ac:dyDescent="0.2">
      <c r="A3" s="15" t="s">
        <v>49</v>
      </c>
      <c r="B3" s="15"/>
      <c r="C3" s="15"/>
      <c r="D3" s="15"/>
      <c r="E3" s="15"/>
    </row>
    <row r="4" spans="1:5" ht="48" x14ac:dyDescent="0.2">
      <c r="A4" s="1" t="s">
        <v>2</v>
      </c>
      <c r="B4" s="12" t="s">
        <v>1</v>
      </c>
      <c r="C4" s="12" t="s">
        <v>3</v>
      </c>
      <c r="D4" s="12" t="s">
        <v>47</v>
      </c>
      <c r="E4" s="12" t="s">
        <v>48</v>
      </c>
    </row>
    <row r="5" spans="1:5" x14ac:dyDescent="0.2">
      <c r="A5" s="3" t="s">
        <v>142</v>
      </c>
      <c r="B5" s="3" t="s">
        <v>60</v>
      </c>
      <c r="C5" s="3"/>
      <c r="D5" s="3">
        <v>0.495</v>
      </c>
      <c r="E5" s="3">
        <f>C5*D5</f>
        <v>0</v>
      </c>
    </row>
    <row r="6" spans="1:5" x14ac:dyDescent="0.2">
      <c r="A6" s="3" t="s">
        <v>143</v>
      </c>
      <c r="B6" s="3" t="s">
        <v>91</v>
      </c>
      <c r="C6" s="3"/>
      <c r="D6" s="3">
        <v>0.495</v>
      </c>
      <c r="E6" s="3">
        <f t="shared" ref="E6:E55" si="0">C6*D6</f>
        <v>0</v>
      </c>
    </row>
    <row r="7" spans="1:5" x14ac:dyDescent="0.2">
      <c r="A7" s="3" t="s">
        <v>144</v>
      </c>
      <c r="B7" s="3" t="s">
        <v>92</v>
      </c>
      <c r="C7" s="3"/>
      <c r="D7" s="3">
        <v>0.495</v>
      </c>
      <c r="E7" s="3">
        <f t="shared" si="0"/>
        <v>0</v>
      </c>
    </row>
    <row r="8" spans="1:5" x14ac:dyDescent="0.2">
      <c r="A8" s="3" t="s">
        <v>145</v>
      </c>
      <c r="B8" s="3" t="s">
        <v>93</v>
      </c>
      <c r="C8" s="3"/>
      <c r="D8" s="3">
        <v>0.495</v>
      </c>
      <c r="E8" s="3">
        <f t="shared" si="0"/>
        <v>0</v>
      </c>
    </row>
    <row r="9" spans="1:5" x14ac:dyDescent="0.2">
      <c r="A9" s="3" t="s">
        <v>146</v>
      </c>
      <c r="B9" s="3" t="s">
        <v>94</v>
      </c>
      <c r="C9" s="3"/>
      <c r="D9" s="3">
        <v>0.495</v>
      </c>
      <c r="E9" s="3">
        <f t="shared" si="0"/>
        <v>0</v>
      </c>
    </row>
    <row r="10" spans="1:5" x14ac:dyDescent="0.2">
      <c r="A10" s="3" t="s">
        <v>147</v>
      </c>
      <c r="B10" s="3" t="s">
        <v>95</v>
      </c>
      <c r="C10" s="3"/>
      <c r="D10" s="3">
        <v>0.495</v>
      </c>
      <c r="E10" s="3">
        <f t="shared" si="0"/>
        <v>0</v>
      </c>
    </row>
    <row r="11" spans="1:5" x14ac:dyDescent="0.2">
      <c r="A11" s="3" t="s">
        <v>148</v>
      </c>
      <c r="B11" s="3" t="s">
        <v>96</v>
      </c>
      <c r="C11" s="3"/>
      <c r="D11" s="3">
        <v>0.495</v>
      </c>
      <c r="E11" s="3">
        <f t="shared" si="0"/>
        <v>0</v>
      </c>
    </row>
    <row r="12" spans="1:5" x14ac:dyDescent="0.2">
      <c r="A12" s="3" t="s">
        <v>149</v>
      </c>
      <c r="B12" s="3" t="s">
        <v>97</v>
      </c>
      <c r="C12" s="3"/>
      <c r="D12" s="3">
        <v>0.495</v>
      </c>
      <c r="E12" s="3">
        <f t="shared" si="0"/>
        <v>0</v>
      </c>
    </row>
    <row r="13" spans="1:5" x14ac:dyDescent="0.2">
      <c r="A13" s="3" t="s">
        <v>150</v>
      </c>
      <c r="B13" s="3" t="s">
        <v>68</v>
      </c>
      <c r="C13" s="3"/>
      <c r="D13" s="3">
        <v>0.495</v>
      </c>
      <c r="E13" s="3">
        <f t="shared" si="0"/>
        <v>0</v>
      </c>
    </row>
    <row r="14" spans="1:5" x14ac:dyDescent="0.2">
      <c r="A14" s="3" t="s">
        <v>151</v>
      </c>
      <c r="B14" s="3" t="s">
        <v>98</v>
      </c>
      <c r="C14" s="3"/>
      <c r="D14" s="3">
        <v>0.495</v>
      </c>
      <c r="E14" s="3">
        <f t="shared" si="0"/>
        <v>0</v>
      </c>
    </row>
    <row r="15" spans="1:5" x14ac:dyDescent="0.2">
      <c r="A15" s="3" t="s">
        <v>152</v>
      </c>
      <c r="B15" s="3" t="s">
        <v>99</v>
      </c>
      <c r="C15" s="3"/>
      <c r="D15" s="3">
        <v>0.495</v>
      </c>
      <c r="E15" s="3">
        <f t="shared" si="0"/>
        <v>0</v>
      </c>
    </row>
    <row r="16" spans="1:5" x14ac:dyDescent="0.2">
      <c r="A16" s="3" t="s">
        <v>153</v>
      </c>
      <c r="B16" s="3" t="s">
        <v>100</v>
      </c>
      <c r="C16" s="3"/>
      <c r="D16" s="3">
        <v>0.495</v>
      </c>
      <c r="E16" s="3">
        <f t="shared" si="0"/>
        <v>0</v>
      </c>
    </row>
    <row r="17" spans="1:5" x14ac:dyDescent="0.2">
      <c r="A17" s="3" t="s">
        <v>154</v>
      </c>
      <c r="B17" s="3" t="s">
        <v>101</v>
      </c>
      <c r="C17" s="3"/>
      <c r="D17" s="3">
        <v>0.495</v>
      </c>
      <c r="E17" s="3">
        <f t="shared" si="0"/>
        <v>0</v>
      </c>
    </row>
    <row r="18" spans="1:5" x14ac:dyDescent="0.2">
      <c r="A18" s="3" t="s">
        <v>155</v>
      </c>
      <c r="B18" s="3" t="s">
        <v>102</v>
      </c>
      <c r="C18" s="3"/>
      <c r="D18" s="3">
        <v>0.495</v>
      </c>
      <c r="E18" s="3">
        <f t="shared" si="0"/>
        <v>0</v>
      </c>
    </row>
    <row r="19" spans="1:5" x14ac:dyDescent="0.2">
      <c r="A19" s="3" t="s">
        <v>156</v>
      </c>
      <c r="B19" s="3" t="s">
        <v>103</v>
      </c>
      <c r="C19" s="3"/>
      <c r="D19" s="3">
        <v>0.495</v>
      </c>
      <c r="E19" s="3">
        <f t="shared" si="0"/>
        <v>0</v>
      </c>
    </row>
    <row r="20" spans="1:5" x14ac:dyDescent="0.2">
      <c r="A20" s="3" t="s">
        <v>157</v>
      </c>
      <c r="B20" s="3" t="s">
        <v>104</v>
      </c>
      <c r="C20" s="3"/>
      <c r="D20" s="3">
        <v>0.495</v>
      </c>
      <c r="E20" s="3">
        <f t="shared" si="0"/>
        <v>0</v>
      </c>
    </row>
    <row r="21" spans="1:5" x14ac:dyDescent="0.2">
      <c r="A21" s="3" t="s">
        <v>158</v>
      </c>
      <c r="B21" s="3" t="s">
        <v>105</v>
      </c>
      <c r="C21" s="3"/>
      <c r="D21" s="3">
        <v>0.495</v>
      </c>
      <c r="E21" s="3">
        <f t="shared" si="0"/>
        <v>0</v>
      </c>
    </row>
    <row r="22" spans="1:5" x14ac:dyDescent="0.2">
      <c r="A22" s="3" t="s">
        <v>159</v>
      </c>
      <c r="B22" s="3" t="s">
        <v>106</v>
      </c>
      <c r="C22" s="3"/>
      <c r="D22" s="3">
        <v>0.495</v>
      </c>
      <c r="E22" s="3">
        <f t="shared" ref="E22" si="1">C22*D22</f>
        <v>0</v>
      </c>
    </row>
    <row r="23" spans="1:5" x14ac:dyDescent="0.2">
      <c r="A23" s="3" t="s">
        <v>160</v>
      </c>
      <c r="B23" s="3" t="s">
        <v>107</v>
      </c>
      <c r="C23" s="3"/>
      <c r="D23" s="3">
        <v>0.248</v>
      </c>
      <c r="E23" s="3">
        <f t="shared" si="0"/>
        <v>0</v>
      </c>
    </row>
    <row r="24" spans="1:5" x14ac:dyDescent="0.2">
      <c r="A24" s="3" t="s">
        <v>161</v>
      </c>
      <c r="B24" s="3" t="s">
        <v>108</v>
      </c>
      <c r="C24" s="3"/>
      <c r="D24" s="3">
        <v>0.248</v>
      </c>
      <c r="E24" s="3">
        <f t="shared" si="0"/>
        <v>0</v>
      </c>
    </row>
    <row r="25" spans="1:5" x14ac:dyDescent="0.2">
      <c r="A25" s="3" t="s">
        <v>51</v>
      </c>
      <c r="B25" s="3" t="s">
        <v>77</v>
      </c>
      <c r="C25" s="3"/>
      <c r="D25" s="3">
        <v>0.248</v>
      </c>
      <c r="E25" s="3">
        <f t="shared" si="0"/>
        <v>0</v>
      </c>
    </row>
    <row r="26" spans="1:5" x14ac:dyDescent="0.2">
      <c r="A26" s="3" t="s">
        <v>39</v>
      </c>
      <c r="B26" s="3" t="s">
        <v>12</v>
      </c>
      <c r="C26" s="3"/>
      <c r="D26" s="4">
        <v>0.74</v>
      </c>
      <c r="E26" s="3">
        <f t="shared" si="0"/>
        <v>0</v>
      </c>
    </row>
    <row r="27" spans="1:5" x14ac:dyDescent="0.2">
      <c r="A27" s="3" t="s">
        <v>40</v>
      </c>
      <c r="B27" s="3" t="s">
        <v>13</v>
      </c>
      <c r="C27" s="3"/>
      <c r="D27" s="4">
        <v>0.74</v>
      </c>
      <c r="E27" s="3">
        <f t="shared" si="0"/>
        <v>0</v>
      </c>
    </row>
    <row r="28" spans="1:5" x14ac:dyDescent="0.2">
      <c r="A28" s="3" t="s">
        <v>5</v>
      </c>
      <c r="B28" s="3" t="s">
        <v>14</v>
      </c>
      <c r="C28" s="3"/>
      <c r="D28" s="4">
        <v>0.74</v>
      </c>
      <c r="E28" s="3">
        <f t="shared" si="0"/>
        <v>0</v>
      </c>
    </row>
    <row r="29" spans="1:5" x14ac:dyDescent="0.2">
      <c r="A29" s="3" t="s">
        <v>53</v>
      </c>
      <c r="B29" s="3" t="s">
        <v>109</v>
      </c>
      <c r="C29" s="3"/>
      <c r="D29" s="3">
        <v>0.495</v>
      </c>
      <c r="E29" s="3">
        <f t="shared" si="0"/>
        <v>0</v>
      </c>
    </row>
    <row r="30" spans="1:5" x14ac:dyDescent="0.2">
      <c r="A30" s="3" t="s">
        <v>52</v>
      </c>
      <c r="B30" s="3" t="s">
        <v>110</v>
      </c>
      <c r="C30" s="3"/>
      <c r="D30" s="3">
        <v>0.495</v>
      </c>
      <c r="E30" s="3">
        <f t="shared" si="0"/>
        <v>0</v>
      </c>
    </row>
    <row r="31" spans="1:5" x14ac:dyDescent="0.2">
      <c r="A31" s="3" t="s">
        <v>8</v>
      </c>
      <c r="B31" s="3" t="s">
        <v>15</v>
      </c>
      <c r="C31" s="3"/>
      <c r="D31" s="3">
        <v>0.20100000000000001</v>
      </c>
      <c r="E31" s="3">
        <f t="shared" si="0"/>
        <v>0</v>
      </c>
    </row>
    <row r="32" spans="1:5" x14ac:dyDescent="0.2">
      <c r="A32" s="3" t="s">
        <v>9</v>
      </c>
      <c r="B32" s="3" t="s">
        <v>16</v>
      </c>
      <c r="C32" s="3"/>
      <c r="D32" s="3">
        <v>0.20100000000000001</v>
      </c>
      <c r="E32" s="3">
        <f t="shared" si="0"/>
        <v>0</v>
      </c>
    </row>
    <row r="33" spans="1:8" x14ac:dyDescent="0.2">
      <c r="A33" s="3" t="s">
        <v>10</v>
      </c>
      <c r="B33" s="3" t="s">
        <v>17</v>
      </c>
      <c r="C33" s="3"/>
      <c r="D33" s="3">
        <v>0.20100000000000001</v>
      </c>
      <c r="E33" s="3">
        <f t="shared" si="0"/>
        <v>0</v>
      </c>
    </row>
    <row r="34" spans="1:8" x14ac:dyDescent="0.2">
      <c r="A34" s="3" t="s">
        <v>18</v>
      </c>
      <c r="B34" s="3" t="s">
        <v>80</v>
      </c>
      <c r="C34" s="3"/>
      <c r="D34" s="5">
        <v>0.495</v>
      </c>
      <c r="E34" s="3">
        <f t="shared" si="0"/>
        <v>0</v>
      </c>
      <c r="F34" s="16" t="s">
        <v>50</v>
      </c>
      <c r="G34" s="16"/>
      <c r="H34" s="16"/>
    </row>
    <row r="35" spans="1:8" x14ac:dyDescent="0.2">
      <c r="A35" s="3" t="s">
        <v>19</v>
      </c>
      <c r="B35" s="3" t="s">
        <v>81</v>
      </c>
      <c r="C35" s="3"/>
      <c r="D35" s="6">
        <v>0.74</v>
      </c>
      <c r="E35" s="3">
        <f t="shared" si="0"/>
        <v>0</v>
      </c>
      <c r="F35" s="16"/>
      <c r="G35" s="16"/>
      <c r="H35" s="16"/>
    </row>
    <row r="36" spans="1:8" x14ac:dyDescent="0.2">
      <c r="A36" s="3" t="s">
        <v>20</v>
      </c>
      <c r="B36" s="3" t="s">
        <v>82</v>
      </c>
      <c r="C36" s="3"/>
      <c r="D36" s="5">
        <v>0.495</v>
      </c>
      <c r="E36" s="3">
        <f t="shared" si="0"/>
        <v>0</v>
      </c>
      <c r="F36" s="16"/>
      <c r="G36" s="16"/>
      <c r="H36" s="16"/>
    </row>
    <row r="37" spans="1:8" x14ac:dyDescent="0.2">
      <c r="A37" s="3" t="s">
        <v>132</v>
      </c>
      <c r="B37" s="3" t="s">
        <v>83</v>
      </c>
      <c r="C37" s="3"/>
      <c r="D37" s="5">
        <v>0.495</v>
      </c>
      <c r="E37" s="3">
        <f t="shared" si="0"/>
        <v>0</v>
      </c>
      <c r="F37" s="16"/>
      <c r="G37" s="16"/>
      <c r="H37" s="16"/>
    </row>
    <row r="38" spans="1:8" x14ac:dyDescent="0.2">
      <c r="A38" s="3" t="s">
        <v>133</v>
      </c>
      <c r="B38" s="3" t="s">
        <v>84</v>
      </c>
      <c r="C38" s="3"/>
      <c r="D38" s="6">
        <v>0.74</v>
      </c>
      <c r="E38" s="3">
        <f t="shared" si="0"/>
        <v>0</v>
      </c>
      <c r="F38" s="16"/>
      <c r="G38" s="16"/>
      <c r="H38" s="16"/>
    </row>
    <row r="39" spans="1:8" x14ac:dyDescent="0.2">
      <c r="A39" s="3" t="s">
        <v>134</v>
      </c>
      <c r="B39" s="3" t="s">
        <v>85</v>
      </c>
      <c r="C39" s="3"/>
      <c r="D39" s="5">
        <v>0.495</v>
      </c>
      <c r="E39" s="3">
        <f t="shared" si="0"/>
        <v>0</v>
      </c>
      <c r="F39" s="16"/>
      <c r="G39" s="16"/>
      <c r="H39" s="16"/>
    </row>
    <row r="40" spans="1:8" x14ac:dyDescent="0.2">
      <c r="A40" s="3" t="s">
        <v>135</v>
      </c>
      <c r="B40" s="3" t="s">
        <v>86</v>
      </c>
      <c r="C40" s="3"/>
      <c r="D40" s="5">
        <v>0.495</v>
      </c>
      <c r="E40" s="3">
        <f t="shared" si="0"/>
        <v>0</v>
      </c>
      <c r="F40" s="16"/>
      <c r="G40" s="16"/>
      <c r="H40" s="16"/>
    </row>
    <row r="41" spans="1:8" x14ac:dyDescent="0.2">
      <c r="A41" s="3" t="s">
        <v>136</v>
      </c>
      <c r="B41" s="3" t="s">
        <v>87</v>
      </c>
      <c r="C41" s="3"/>
      <c r="D41" s="6">
        <v>0.74</v>
      </c>
      <c r="E41" s="3">
        <f t="shared" si="0"/>
        <v>0</v>
      </c>
      <c r="F41" s="16"/>
      <c r="G41" s="16"/>
      <c r="H41" s="16"/>
    </row>
    <row r="42" spans="1:8" x14ac:dyDescent="0.2">
      <c r="A42" s="3" t="s">
        <v>137</v>
      </c>
      <c r="B42" s="3" t="s">
        <v>88</v>
      </c>
      <c r="C42" s="3"/>
      <c r="D42" s="5">
        <v>0.495</v>
      </c>
      <c r="E42" s="3">
        <f t="shared" si="0"/>
        <v>0</v>
      </c>
      <c r="F42" s="16"/>
      <c r="G42" s="16"/>
      <c r="H42" s="16"/>
    </row>
    <row r="43" spans="1:8" x14ac:dyDescent="0.2">
      <c r="A43" s="3" t="s">
        <v>21</v>
      </c>
      <c r="B43" s="3" t="s">
        <v>22</v>
      </c>
      <c r="C43" s="3"/>
      <c r="D43" s="5">
        <v>0.248</v>
      </c>
      <c r="E43" s="3">
        <f t="shared" si="0"/>
        <v>0</v>
      </c>
      <c r="F43" s="16"/>
      <c r="G43" s="16"/>
      <c r="H43" s="16"/>
    </row>
    <row r="44" spans="1:8" x14ac:dyDescent="0.2">
      <c r="A44" s="3" t="s">
        <v>23</v>
      </c>
      <c r="B44" s="3" t="s">
        <v>24</v>
      </c>
      <c r="C44" s="3"/>
      <c r="D44" s="5">
        <v>0.495</v>
      </c>
      <c r="E44" s="3">
        <f t="shared" si="0"/>
        <v>0</v>
      </c>
      <c r="F44" s="16"/>
      <c r="G44" s="16"/>
      <c r="H44" s="16"/>
    </row>
    <row r="45" spans="1:8" x14ac:dyDescent="0.2">
      <c r="A45" s="3" t="s">
        <v>25</v>
      </c>
      <c r="B45" s="3" t="s">
        <v>26</v>
      </c>
      <c r="C45" s="3"/>
      <c r="D45" s="5">
        <v>0.248</v>
      </c>
      <c r="E45" s="3">
        <f t="shared" si="0"/>
        <v>0</v>
      </c>
      <c r="F45" s="16"/>
      <c r="G45" s="16"/>
      <c r="H45" s="16"/>
    </row>
    <row r="46" spans="1:8" x14ac:dyDescent="0.2">
      <c r="A46" s="3" t="s">
        <v>27</v>
      </c>
      <c r="B46" s="3" t="s">
        <v>28</v>
      </c>
      <c r="C46" s="3"/>
      <c r="D46" s="5">
        <v>0.495</v>
      </c>
      <c r="E46" s="3">
        <f t="shared" si="0"/>
        <v>0</v>
      </c>
      <c r="F46" s="16"/>
      <c r="G46" s="16"/>
      <c r="H46" s="16"/>
    </row>
    <row r="47" spans="1:8" x14ac:dyDescent="0.2">
      <c r="A47" s="3" t="s">
        <v>138</v>
      </c>
      <c r="B47" s="3" t="s">
        <v>89</v>
      </c>
      <c r="C47" s="3"/>
      <c r="D47" s="6">
        <v>0.74</v>
      </c>
      <c r="E47" s="3">
        <f t="shared" si="0"/>
        <v>0</v>
      </c>
      <c r="F47" s="16"/>
      <c r="G47" s="16"/>
      <c r="H47" s="16"/>
    </row>
    <row r="48" spans="1:8" x14ac:dyDescent="0.2">
      <c r="A48" s="3" t="s">
        <v>139</v>
      </c>
      <c r="B48" s="3" t="s">
        <v>90</v>
      </c>
      <c r="C48" s="3"/>
      <c r="D48" s="5">
        <v>0.495</v>
      </c>
      <c r="E48" s="3">
        <f t="shared" si="0"/>
        <v>0</v>
      </c>
      <c r="F48" s="16"/>
      <c r="G48" s="16"/>
      <c r="H48" s="16"/>
    </row>
    <row r="49" spans="1:8" x14ac:dyDescent="0.2">
      <c r="A49" s="3" t="s">
        <v>29</v>
      </c>
      <c r="B49" s="3" t="s">
        <v>30</v>
      </c>
      <c r="C49" s="3"/>
      <c r="D49" s="5">
        <v>0.248</v>
      </c>
      <c r="E49" s="3">
        <f t="shared" si="0"/>
        <v>0</v>
      </c>
      <c r="F49" s="16"/>
      <c r="G49" s="16"/>
      <c r="H49" s="16"/>
    </row>
    <row r="50" spans="1:8" x14ac:dyDescent="0.2">
      <c r="A50" s="3" t="s">
        <v>31</v>
      </c>
      <c r="B50" s="3" t="s">
        <v>32</v>
      </c>
      <c r="C50" s="3"/>
      <c r="D50" s="5">
        <v>0.495</v>
      </c>
      <c r="E50" s="3">
        <f t="shared" si="0"/>
        <v>0</v>
      </c>
      <c r="F50" s="16"/>
      <c r="G50" s="16"/>
      <c r="H50" s="16"/>
    </row>
    <row r="51" spans="1:8" ht="32" x14ac:dyDescent="0.2">
      <c r="A51" s="13" t="s">
        <v>54</v>
      </c>
      <c r="B51" s="3" t="s">
        <v>11</v>
      </c>
      <c r="C51" s="3"/>
      <c r="D51" s="5">
        <v>0.495</v>
      </c>
      <c r="E51" s="3">
        <f t="shared" si="0"/>
        <v>0</v>
      </c>
    </row>
    <row r="52" spans="1:8" x14ac:dyDescent="0.2">
      <c r="A52" s="3" t="s">
        <v>162</v>
      </c>
      <c r="B52" s="3" t="s">
        <v>55</v>
      </c>
      <c r="C52" s="3"/>
      <c r="D52" s="8">
        <v>0.372</v>
      </c>
      <c r="E52" s="3">
        <f t="shared" si="0"/>
        <v>0</v>
      </c>
    </row>
    <row r="53" spans="1:8" x14ac:dyDescent="0.2">
      <c r="A53" s="3" t="s">
        <v>163</v>
      </c>
      <c r="B53" s="3" t="s">
        <v>56</v>
      </c>
      <c r="C53" s="3"/>
      <c r="D53" s="8">
        <v>0.372</v>
      </c>
      <c r="E53" s="3">
        <f t="shared" si="0"/>
        <v>0</v>
      </c>
    </row>
    <row r="54" spans="1:8" x14ac:dyDescent="0.2">
      <c r="A54" s="3" t="s">
        <v>35</v>
      </c>
      <c r="B54" s="3" t="s">
        <v>36</v>
      </c>
      <c r="C54" s="3"/>
      <c r="D54" s="7">
        <v>0.248</v>
      </c>
      <c r="E54" s="3">
        <f t="shared" si="0"/>
        <v>0</v>
      </c>
    </row>
    <row r="55" spans="1:8" x14ac:dyDescent="0.2">
      <c r="A55" s="3" t="s">
        <v>164</v>
      </c>
      <c r="B55" s="14" t="s">
        <v>111</v>
      </c>
      <c r="C55" s="3"/>
      <c r="D55" s="7">
        <v>0.248</v>
      </c>
      <c r="E55" s="3">
        <f t="shared" si="0"/>
        <v>0</v>
      </c>
    </row>
    <row r="56" spans="1:8" ht="19" x14ac:dyDescent="0.25">
      <c r="A56" s="10" t="s">
        <v>42</v>
      </c>
      <c r="B56" s="11"/>
      <c r="C56" s="10">
        <f>SUM(C5:C55)</f>
        <v>0</v>
      </c>
      <c r="D56" s="11"/>
      <c r="E56" s="10">
        <f>SUM(E5:E55)</f>
        <v>0</v>
      </c>
    </row>
  </sheetData>
  <mergeCells count="2">
    <mergeCell ref="A3:E3"/>
    <mergeCell ref="F34:H50"/>
  </mergeCells>
  <pageMargins left="0.7" right="0.7" top="0.75" bottom="0.75" header="0.3" footer="0.3"/>
  <pageSetup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Imperial Units</vt:lpstr>
      <vt:lpstr>Metric Units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Microsoft Office User</cp:lastModifiedBy>
  <cp:lastPrinted>2016-06-29T19:21:38Z</cp:lastPrinted>
  <dcterms:created xsi:type="dcterms:W3CDTF">2015-06-30T15:33:35Z</dcterms:created>
  <dcterms:modified xsi:type="dcterms:W3CDTF">2020-06-16T08:50:54Z</dcterms:modified>
</cp:coreProperties>
</file>